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KUMENTY AKTUÁLNÍ\ROZPOČTY, vypořádání, rozpočtový výhled\Rozpočet 2025\"/>
    </mc:Choice>
  </mc:AlternateContent>
  <xr:revisionPtr revIDLastSave="0" documentId="13_ncr:1_{C86398F7-2558-4B88-AEFE-BF3DA2CE674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34" i="1" l="1"/>
</calcChain>
</file>

<file path=xl/sharedStrings.xml><?xml version="1.0" encoding="utf-8"?>
<sst xmlns="http://schemas.openxmlformats.org/spreadsheetml/2006/main" count="75" uniqueCount="71">
  <si>
    <t>Obec Petrovice</t>
  </si>
  <si>
    <t>Petrovice 62</t>
  </si>
  <si>
    <t>563 01  Lanškroun</t>
  </si>
  <si>
    <t>PŘÍJMY</t>
  </si>
  <si>
    <t>Paragraf</t>
  </si>
  <si>
    <t>Text</t>
  </si>
  <si>
    <t>Daňové příjmy</t>
  </si>
  <si>
    <t>Příjmy z dotací</t>
  </si>
  <si>
    <t>Přebytky z minulých let</t>
  </si>
  <si>
    <t>Lesní hospodářství</t>
  </si>
  <si>
    <t>Knihovna - půjčovné</t>
  </si>
  <si>
    <t>Nájmy z bytů</t>
  </si>
  <si>
    <t>Nájmy z nebytových prostorů</t>
  </si>
  <si>
    <t>Příjmy z pronájmu hrobových míst</t>
  </si>
  <si>
    <t>Platby za tříděný odpad EKO-KOM</t>
  </si>
  <si>
    <t>KB přijatý úrok</t>
  </si>
  <si>
    <t>PŘÍJMY CELKEM</t>
  </si>
  <si>
    <t>VÝDAJE</t>
  </si>
  <si>
    <t>Lesní hospodářství – pěstební činnost</t>
  </si>
  <si>
    <t>Lesní hospodářství – těžba</t>
  </si>
  <si>
    <t>Silnice - údržba, opravy</t>
  </si>
  <si>
    <t>Cyklostezka - údržba, opravy</t>
  </si>
  <si>
    <t>Vodovod, nákup pitné vody</t>
  </si>
  <si>
    <t>Úpravy vodních toků</t>
  </si>
  <si>
    <t>Mateřská škola</t>
  </si>
  <si>
    <t>Knihovna</t>
  </si>
  <si>
    <t>Kulturní památky</t>
  </si>
  <si>
    <t>SPOZ-dary k živ. výročím, vítání občánků</t>
  </si>
  <si>
    <t>Sportovní zařízení (KZ)</t>
  </si>
  <si>
    <t>Bytové hospodářství</t>
  </si>
  <si>
    <t>Veřejné osvětlení</t>
  </si>
  <si>
    <t>Údržba hřbitova</t>
  </si>
  <si>
    <t>Komunální služby a rozvoj</t>
  </si>
  <si>
    <t>Svoz nebezpečného odpadu</t>
  </si>
  <si>
    <t>Sběr a svoz komunálních odpadů</t>
  </si>
  <si>
    <t>Péče o vzhled obcí a veřejnou zeleň</t>
  </si>
  <si>
    <t>Ochrana obyvatelstva - povinná rezerva</t>
  </si>
  <si>
    <t>JSDH</t>
  </si>
  <si>
    <t>Činnost zastupitelstva</t>
  </si>
  <si>
    <t>Činnost obecního úřadu</t>
  </si>
  <si>
    <t>Bankovní poplatky</t>
  </si>
  <si>
    <t>Pojištění majetku obce</t>
  </si>
  <si>
    <t>DPH, daň z příjmů právnických osob</t>
  </si>
  <si>
    <t>Finanční vypořádání minulých let</t>
  </si>
  <si>
    <t>VÝDAJE CELKEM</t>
  </si>
  <si>
    <t>IČO: 279340</t>
  </si>
  <si>
    <t xml:space="preserve"> </t>
  </si>
  <si>
    <t>Železo a ocel</t>
  </si>
  <si>
    <t>OÚ - půjčovné, nájem prostor</t>
  </si>
  <si>
    <t>Základní škola</t>
  </si>
  <si>
    <t>Dětské hřiště</t>
  </si>
  <si>
    <t xml:space="preserve">Nebytové hospodářství </t>
  </si>
  <si>
    <t>(částky jsou uvedeny v Kč)</t>
  </si>
  <si>
    <t>Prodej pozemků</t>
  </si>
  <si>
    <t>Vnitřní obchod - nájem prodejny</t>
  </si>
  <si>
    <t>Vnitřní obchod - prodejna Konzum</t>
  </si>
  <si>
    <t>- z toho příspěvek na provoz</t>
  </si>
  <si>
    <t>- z toho neinvestiční dotace SDH Petrovice</t>
  </si>
  <si>
    <t>Stočné</t>
  </si>
  <si>
    <t>Příjmy z poplatků a daní</t>
  </si>
  <si>
    <t>Rozhlas</t>
  </si>
  <si>
    <t>Protipovodňová opatření</t>
  </si>
  <si>
    <t>Odvádění odpadních vod</t>
  </si>
  <si>
    <t>Pozemky - pachtovné</t>
  </si>
  <si>
    <t>Byty - poplatky za služby</t>
  </si>
  <si>
    <t>KZ poplatek za sál a energie</t>
  </si>
  <si>
    <t>Příjmy z divadelního představení</t>
  </si>
  <si>
    <t>Volby do Poslanecké sněmovny PČR</t>
  </si>
  <si>
    <t>Rozpočet na rok 2025</t>
  </si>
  <si>
    <t>Schodek rozpočtu bude uhrazen z přebytku finančních prostředků minulých let.</t>
  </si>
  <si>
    <t>Rozpočet na rok 2025 byl schválen na zasedání Zastupitelstva obce Petrovice 10.12.2024, usnesením č. 3/12/2024.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</si>
</sst>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b/>
      <u/>
      <sz val="10"/>
      <color rgb="FF000000"/>
      <name val="Arial"/>
      <family val="2"/>
      <charset val="238"/>
    </font>
    <font>
      <i/>
      <sz val="10"/>
      <color rgb="FF000000"/>
      <name val="Arial1"/>
      <charset val="238"/>
    </font>
    <font>
      <i/>
      <sz val="11"/>
      <color rgb="FF000000"/>
      <name val="Arial1"/>
      <charset val="238"/>
    </font>
    <font>
      <b/>
      <sz val="10"/>
      <color rgb="FF000000"/>
      <name val="Arial1"/>
      <charset val="238"/>
    </font>
    <font>
      <b/>
      <sz val="11"/>
      <color rgb="FF000000"/>
      <name val="Arial1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3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4" fontId="0" fillId="0" borderId="4" xfId="0" applyNumberFormat="1" applyBorder="1"/>
    <xf numFmtId="4" fontId="5" fillId="0" borderId="4" xfId="0" applyNumberFormat="1" applyFont="1" applyBorder="1"/>
    <xf numFmtId="0" fontId="6" fillId="0" borderId="0" xfId="0" applyFont="1" applyAlignment="1">
      <alignment horizontal="center"/>
    </xf>
    <xf numFmtId="4" fontId="0" fillId="0" borderId="5" xfId="0" applyNumberFormat="1" applyBorder="1"/>
    <xf numFmtId="49" fontId="6" fillId="0" borderId="6" xfId="0" applyNumberFormat="1" applyFont="1" applyBorder="1"/>
    <xf numFmtId="4" fontId="0" fillId="0" borderId="17" xfId="0" applyNumberFormat="1" applyBorder="1"/>
    <xf numFmtId="4" fontId="0" fillId="0" borderId="19" xfId="0" applyNumberFormat="1" applyBorder="1"/>
    <xf numFmtId="4" fontId="6" fillId="0" borderId="20" xfId="0" applyNumberFormat="1" applyFont="1" applyBorder="1" applyAlignment="1">
      <alignment horizontal="left"/>
    </xf>
    <xf numFmtId="0" fontId="0" fillId="0" borderId="21" xfId="0" applyBorder="1"/>
    <xf numFmtId="0" fontId="0" fillId="0" borderId="18" xfId="0" applyBorder="1"/>
    <xf numFmtId="0" fontId="7" fillId="0" borderId="0" xfId="0" applyFont="1"/>
    <xf numFmtId="4" fontId="0" fillId="0" borderId="15" xfId="0" applyNumberFormat="1" applyBorder="1"/>
    <xf numFmtId="0" fontId="0" fillId="0" borderId="23" xfId="0" applyBorder="1"/>
    <xf numFmtId="0" fontId="0" fillId="0" borderId="24" xfId="0" applyBorder="1"/>
    <xf numFmtId="0" fontId="0" fillId="0" borderId="22" xfId="0" applyBorder="1"/>
    <xf numFmtId="4" fontId="5" fillId="0" borderId="0" xfId="0" applyNumberFormat="1" applyFont="1"/>
    <xf numFmtId="0" fontId="0" fillId="0" borderId="25" xfId="0" applyBorder="1"/>
    <xf numFmtId="0" fontId="0" fillId="0" borderId="26" xfId="0" applyBorder="1"/>
    <xf numFmtId="0" fontId="0" fillId="0" borderId="17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49" fontId="6" fillId="0" borderId="0" xfId="0" applyNumberFormat="1" applyFont="1" applyAlignment="1">
      <alignment horizontal="left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4" fontId="0" fillId="0" borderId="12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tabSelected="1" view="pageLayout" topLeftCell="A73" zoomScaleNormal="100" workbookViewId="0">
      <selection activeCell="A97" sqref="A97"/>
    </sheetView>
  </sheetViews>
  <sheetFormatPr defaultRowHeight="15"/>
  <cols>
    <col min="3" max="3" width="39" customWidth="1"/>
    <col min="4" max="4" width="22.7109375" customWidth="1"/>
    <col min="5" max="5" width="11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45</v>
      </c>
    </row>
    <row r="7" spans="1:5">
      <c r="C7" s="1" t="s">
        <v>68</v>
      </c>
      <c r="D7" s="2" t="s">
        <v>52</v>
      </c>
    </row>
    <row r="8" spans="1:5">
      <c r="C8" s="1"/>
      <c r="D8" s="3"/>
    </row>
    <row r="9" spans="1:5">
      <c r="C9" s="1"/>
      <c r="D9" s="3"/>
    </row>
    <row r="10" spans="1:5">
      <c r="D10" s="4"/>
      <c r="E10" s="4"/>
    </row>
    <row r="11" spans="1:5">
      <c r="A11" s="5" t="s">
        <v>3</v>
      </c>
      <c r="B11" s="6"/>
      <c r="C11" s="7"/>
      <c r="D11" s="8"/>
    </row>
    <row r="12" spans="1:5">
      <c r="A12" s="9" t="s">
        <v>4</v>
      </c>
      <c r="B12" s="7"/>
      <c r="C12" s="10" t="s">
        <v>5</v>
      </c>
      <c r="D12" s="8"/>
    </row>
    <row r="13" spans="1:5">
      <c r="A13" s="9"/>
      <c r="B13" s="11"/>
      <c r="C13" s="8" t="s">
        <v>6</v>
      </c>
      <c r="D13" s="25">
        <v>5531200</v>
      </c>
    </row>
    <row r="14" spans="1:5">
      <c r="A14" s="12"/>
      <c r="C14" s="13" t="s">
        <v>59</v>
      </c>
      <c r="D14" s="25">
        <v>520000</v>
      </c>
    </row>
    <row r="15" spans="1:5">
      <c r="A15" s="9"/>
      <c r="B15" s="11"/>
      <c r="C15" s="8" t="s">
        <v>7</v>
      </c>
      <c r="D15" s="25">
        <v>71800</v>
      </c>
    </row>
    <row r="16" spans="1:5">
      <c r="A16" s="9"/>
      <c r="B16" s="11"/>
      <c r="C16" s="8" t="s">
        <v>8</v>
      </c>
      <c r="D16" s="25">
        <v>2550000</v>
      </c>
    </row>
    <row r="17" spans="1:4">
      <c r="A17" s="12">
        <v>1032</v>
      </c>
      <c r="C17" s="13" t="s">
        <v>9</v>
      </c>
      <c r="D17" s="25">
        <v>431000</v>
      </c>
    </row>
    <row r="18" spans="1:4">
      <c r="A18" s="20">
        <v>2141</v>
      </c>
      <c r="B18" s="24"/>
      <c r="C18" s="22" t="s">
        <v>54</v>
      </c>
      <c r="D18" s="25">
        <v>35000</v>
      </c>
    </row>
    <row r="19" spans="1:4">
      <c r="A19" s="9">
        <v>2321</v>
      </c>
      <c r="B19" s="11"/>
      <c r="C19" s="8" t="s">
        <v>58</v>
      </c>
      <c r="D19" s="25">
        <v>15000</v>
      </c>
    </row>
    <row r="20" spans="1:4">
      <c r="A20" s="12">
        <v>3314</v>
      </c>
      <c r="C20" s="13" t="s">
        <v>10</v>
      </c>
      <c r="D20" s="25">
        <v>3000</v>
      </c>
    </row>
    <row r="21" spans="1:4">
      <c r="A21" s="20">
        <v>3341</v>
      </c>
      <c r="B21" s="24"/>
      <c r="C21" s="22" t="s">
        <v>60</v>
      </c>
      <c r="D21" s="25">
        <v>6000</v>
      </c>
    </row>
    <row r="22" spans="1:4">
      <c r="A22" s="41">
        <v>3399</v>
      </c>
      <c r="B22" s="42"/>
      <c r="C22" s="43" t="s">
        <v>66</v>
      </c>
      <c r="D22" s="25">
        <v>10000</v>
      </c>
    </row>
    <row r="23" spans="1:4">
      <c r="A23" s="9">
        <v>3412</v>
      </c>
      <c r="B23" s="11"/>
      <c r="C23" s="8" t="s">
        <v>65</v>
      </c>
      <c r="D23" s="25">
        <v>100000</v>
      </c>
    </row>
    <row r="24" spans="1:4">
      <c r="A24" s="44">
        <v>3612</v>
      </c>
      <c r="B24" s="46"/>
      <c r="C24" s="23" t="s">
        <v>64</v>
      </c>
      <c r="D24" s="25">
        <v>20000</v>
      </c>
    </row>
    <row r="25" spans="1:4">
      <c r="A25" s="12">
        <v>3612</v>
      </c>
      <c r="C25" s="13" t="s">
        <v>11</v>
      </c>
      <c r="D25" s="25">
        <v>320000</v>
      </c>
    </row>
    <row r="26" spans="1:4">
      <c r="A26" s="9">
        <v>3613</v>
      </c>
      <c r="B26" s="11"/>
      <c r="C26" s="8" t="s">
        <v>12</v>
      </c>
      <c r="D26" s="25">
        <v>10000</v>
      </c>
    </row>
    <row r="27" spans="1:4">
      <c r="A27" s="12">
        <v>3632</v>
      </c>
      <c r="C27" s="13" t="s">
        <v>13</v>
      </c>
      <c r="D27" s="25">
        <v>6000</v>
      </c>
    </row>
    <row r="28" spans="1:4">
      <c r="A28" s="9">
        <v>3639</v>
      </c>
      <c r="B28" s="11"/>
      <c r="C28" s="8" t="s">
        <v>63</v>
      </c>
      <c r="D28" s="25">
        <v>1000</v>
      </c>
    </row>
    <row r="29" spans="1:4">
      <c r="A29" s="12">
        <v>3639</v>
      </c>
      <c r="C29" s="13" t="s">
        <v>53</v>
      </c>
      <c r="D29" s="25">
        <v>500000</v>
      </c>
    </row>
    <row r="30" spans="1:4">
      <c r="A30" s="20">
        <v>3723</v>
      </c>
      <c r="B30" s="24"/>
      <c r="C30" s="22" t="s">
        <v>47</v>
      </c>
      <c r="D30" s="25">
        <v>1000</v>
      </c>
    </row>
    <row r="31" spans="1:4">
      <c r="A31" s="9">
        <v>3725</v>
      </c>
      <c r="B31" s="11"/>
      <c r="C31" s="8" t="s">
        <v>14</v>
      </c>
      <c r="D31" s="25">
        <v>65000</v>
      </c>
    </row>
    <row r="32" spans="1:4">
      <c r="A32" s="12">
        <v>6171</v>
      </c>
      <c r="C32" s="13" t="s">
        <v>48</v>
      </c>
      <c r="D32" s="25">
        <v>3000</v>
      </c>
    </row>
    <row r="33" spans="1:4">
      <c r="A33" s="9">
        <v>6310</v>
      </c>
      <c r="B33" s="14"/>
      <c r="C33" s="10" t="s">
        <v>15</v>
      </c>
      <c r="D33" s="25">
        <v>1000</v>
      </c>
    </row>
    <row r="34" spans="1:4">
      <c r="A34" s="9"/>
      <c r="B34" s="11"/>
      <c r="C34" s="15" t="s">
        <v>16</v>
      </c>
      <c r="D34" s="26">
        <f>SUM(D13:D33)</f>
        <v>10200000</v>
      </c>
    </row>
    <row r="35" spans="1:4">
      <c r="C35" s="4"/>
      <c r="D35" s="40"/>
    </row>
    <row r="36" spans="1:4">
      <c r="C36" s="4"/>
      <c r="D36" s="40"/>
    </row>
    <row r="37" spans="1:4">
      <c r="C37" s="4"/>
      <c r="D37" s="40"/>
    </row>
    <row r="38" spans="1:4">
      <c r="C38" s="4"/>
      <c r="D38" s="40"/>
    </row>
    <row r="39" spans="1:4">
      <c r="C39" s="4"/>
      <c r="D39" s="40"/>
    </row>
    <row r="40" spans="1:4">
      <c r="C40" s="4"/>
      <c r="D40" s="40"/>
    </row>
    <row r="41" spans="1:4">
      <c r="C41" s="4"/>
      <c r="D41" s="40"/>
    </row>
    <row r="42" spans="1:4">
      <c r="C42" s="4"/>
      <c r="D42" s="40"/>
    </row>
    <row r="43" spans="1:4">
      <c r="C43" s="4"/>
      <c r="D43" s="40"/>
    </row>
    <row r="44" spans="1:4">
      <c r="C44" s="4"/>
      <c r="D44" s="40"/>
    </row>
    <row r="45" spans="1:4">
      <c r="C45" s="4"/>
      <c r="D45" s="40"/>
    </row>
    <row r="46" spans="1:4">
      <c r="C46" s="4"/>
      <c r="D46" s="40"/>
    </row>
    <row r="47" spans="1:4">
      <c r="C47" s="4"/>
      <c r="D47" s="40"/>
    </row>
    <row r="48" spans="1:4">
      <c r="C48" s="4"/>
      <c r="D48" s="40"/>
    </row>
    <row r="49" spans="1:4">
      <c r="C49" s="4"/>
      <c r="D49" s="40"/>
    </row>
    <row r="50" spans="1:4">
      <c r="C50" s="4"/>
      <c r="D50" s="40"/>
    </row>
    <row r="51" spans="1:4">
      <c r="C51" s="4"/>
      <c r="D51" s="40"/>
    </row>
    <row r="52" spans="1:4">
      <c r="C52" s="4"/>
      <c r="D52" s="40"/>
    </row>
    <row r="53" spans="1:4">
      <c r="C53" s="1" t="s">
        <v>68</v>
      </c>
      <c r="D53" s="2" t="s">
        <v>52</v>
      </c>
    </row>
    <row r="55" spans="1:4">
      <c r="A55" s="5" t="s">
        <v>17</v>
      </c>
      <c r="B55" s="6"/>
      <c r="C55" s="11"/>
      <c r="D55" s="8"/>
    </row>
    <row r="56" spans="1:4">
      <c r="A56" s="16" t="s">
        <v>4</v>
      </c>
      <c r="B56" s="17"/>
      <c r="C56" s="10" t="s">
        <v>5</v>
      </c>
      <c r="D56" s="8"/>
    </row>
    <row r="57" spans="1:4">
      <c r="A57" s="9">
        <v>1031</v>
      </c>
      <c r="B57" s="7"/>
      <c r="C57" s="8" t="s">
        <v>18</v>
      </c>
      <c r="D57" s="25">
        <v>90000</v>
      </c>
    </row>
    <row r="58" spans="1:4">
      <c r="A58" s="9">
        <v>1032</v>
      </c>
      <c r="B58" s="7"/>
      <c r="C58" s="8" t="s">
        <v>19</v>
      </c>
      <c r="D58" s="25">
        <v>215000</v>
      </c>
    </row>
    <row r="59" spans="1:4">
      <c r="A59" s="12">
        <v>2141</v>
      </c>
      <c r="B59" s="18"/>
      <c r="C59" s="13" t="s">
        <v>55</v>
      </c>
      <c r="D59" s="25">
        <v>334000</v>
      </c>
    </row>
    <row r="60" spans="1:4">
      <c r="A60" s="20">
        <v>2212</v>
      </c>
      <c r="B60" s="21"/>
      <c r="C60" s="22" t="s">
        <v>20</v>
      </c>
      <c r="D60" s="25">
        <v>440000</v>
      </c>
    </row>
    <row r="61" spans="1:4">
      <c r="A61" s="9">
        <v>2219</v>
      </c>
      <c r="B61" s="7"/>
      <c r="C61" s="8" t="s">
        <v>21</v>
      </c>
      <c r="D61" s="25">
        <v>5000</v>
      </c>
    </row>
    <row r="62" spans="1:4">
      <c r="A62" s="12">
        <v>2310</v>
      </c>
      <c r="B62" s="18"/>
      <c r="C62" s="13" t="s">
        <v>22</v>
      </c>
      <c r="D62" s="25">
        <v>140000</v>
      </c>
    </row>
    <row r="63" spans="1:4">
      <c r="A63" s="20">
        <v>2321</v>
      </c>
      <c r="B63" s="21"/>
      <c r="C63" s="22" t="s">
        <v>62</v>
      </c>
      <c r="D63" s="28">
        <v>73000</v>
      </c>
    </row>
    <row r="64" spans="1:4">
      <c r="A64" s="16">
        <v>2333</v>
      </c>
      <c r="B64" s="17"/>
      <c r="C64" s="10" t="s">
        <v>23</v>
      </c>
      <c r="D64" s="36">
        <v>5000</v>
      </c>
    </row>
    <row r="65" spans="1:5">
      <c r="A65" s="37">
        <v>3111</v>
      </c>
      <c r="B65" s="38"/>
      <c r="C65" s="39" t="s">
        <v>24</v>
      </c>
      <c r="D65" s="31">
        <v>1537000</v>
      </c>
    </row>
    <row r="66" spans="1:5">
      <c r="A66" s="12"/>
      <c r="B66" s="18"/>
      <c r="C66" s="29" t="s">
        <v>56</v>
      </c>
      <c r="D66" s="32">
        <v>345000</v>
      </c>
      <c r="E66" t="s">
        <v>46</v>
      </c>
    </row>
    <row r="67" spans="1:5">
      <c r="A67" s="20">
        <v>3113</v>
      </c>
      <c r="B67" s="21"/>
      <c r="C67" s="22" t="s">
        <v>49</v>
      </c>
      <c r="D67" s="30">
        <v>0</v>
      </c>
    </row>
    <row r="68" spans="1:5">
      <c r="A68" s="9">
        <v>3314</v>
      </c>
      <c r="B68" s="7"/>
      <c r="C68" s="8" t="s">
        <v>25</v>
      </c>
      <c r="D68" s="25">
        <v>16000</v>
      </c>
    </row>
    <row r="69" spans="1:5">
      <c r="A69" s="9">
        <v>3326</v>
      </c>
      <c r="B69" s="7"/>
      <c r="C69" s="23" t="s">
        <v>26</v>
      </c>
      <c r="D69" s="25">
        <v>200000</v>
      </c>
    </row>
    <row r="70" spans="1:5">
      <c r="A70" s="9">
        <v>3399</v>
      </c>
      <c r="B70" s="7"/>
      <c r="C70" s="13" t="s">
        <v>27</v>
      </c>
      <c r="D70" s="25">
        <v>49000</v>
      </c>
    </row>
    <row r="71" spans="1:5">
      <c r="A71" s="9">
        <v>3412</v>
      </c>
      <c r="B71" s="7"/>
      <c r="C71" s="8" t="s">
        <v>28</v>
      </c>
      <c r="D71" s="25">
        <v>1365000</v>
      </c>
    </row>
    <row r="72" spans="1:5">
      <c r="A72" s="12">
        <v>3421</v>
      </c>
      <c r="B72" s="18"/>
      <c r="C72" s="13" t="s">
        <v>50</v>
      </c>
      <c r="D72" s="25">
        <v>28000</v>
      </c>
    </row>
    <row r="73" spans="1:5">
      <c r="A73" s="20">
        <v>3612</v>
      </c>
      <c r="B73" s="21"/>
      <c r="C73" s="22" t="s">
        <v>29</v>
      </c>
      <c r="D73" s="25">
        <v>222000</v>
      </c>
    </row>
    <row r="74" spans="1:5">
      <c r="A74" s="9">
        <v>3613</v>
      </c>
      <c r="B74" s="7"/>
      <c r="C74" s="8" t="s">
        <v>51</v>
      </c>
      <c r="D74" s="25">
        <v>75000</v>
      </c>
    </row>
    <row r="75" spans="1:5">
      <c r="A75" s="12">
        <v>3631</v>
      </c>
      <c r="B75" s="18"/>
      <c r="C75" s="13" t="s">
        <v>30</v>
      </c>
      <c r="D75" s="25">
        <v>160000</v>
      </c>
    </row>
    <row r="76" spans="1:5">
      <c r="A76" s="9">
        <v>3632</v>
      </c>
      <c r="B76" s="7"/>
      <c r="C76" s="8" t="s">
        <v>31</v>
      </c>
      <c r="D76" s="25">
        <v>124000</v>
      </c>
    </row>
    <row r="77" spans="1:5">
      <c r="A77" s="9">
        <v>3639</v>
      </c>
      <c r="B77" s="7"/>
      <c r="C77" s="13" t="s">
        <v>32</v>
      </c>
      <c r="D77" s="25">
        <v>1290000</v>
      </c>
    </row>
    <row r="78" spans="1:5">
      <c r="A78" s="12">
        <v>3721</v>
      </c>
      <c r="B78" s="7"/>
      <c r="C78" s="8" t="s">
        <v>33</v>
      </c>
      <c r="D78" s="25">
        <v>20000</v>
      </c>
    </row>
    <row r="79" spans="1:5">
      <c r="A79" s="9">
        <v>3722</v>
      </c>
      <c r="B79" s="7"/>
      <c r="C79" s="8" t="s">
        <v>34</v>
      </c>
      <c r="D79" s="25">
        <v>395000</v>
      </c>
    </row>
    <row r="80" spans="1:5">
      <c r="A80" s="44">
        <v>3744</v>
      </c>
      <c r="B80" s="45"/>
      <c r="C80" s="23" t="s">
        <v>61</v>
      </c>
      <c r="D80" s="25">
        <v>10000</v>
      </c>
    </row>
    <row r="81" spans="1:4">
      <c r="A81" s="12">
        <v>3745</v>
      </c>
      <c r="B81" s="18"/>
      <c r="C81" s="13" t="s">
        <v>35</v>
      </c>
      <c r="D81" s="25">
        <v>113000</v>
      </c>
    </row>
    <row r="82" spans="1:4">
      <c r="A82" s="16">
        <v>5213</v>
      </c>
      <c r="B82" s="17"/>
      <c r="C82" s="10" t="s">
        <v>36</v>
      </c>
      <c r="D82" s="28">
        <v>10000</v>
      </c>
    </row>
    <row r="83" spans="1:4">
      <c r="A83" s="37">
        <v>5512</v>
      </c>
      <c r="B83" s="48"/>
      <c r="C83" s="37" t="s">
        <v>37</v>
      </c>
      <c r="D83" s="31">
        <v>122000</v>
      </c>
    </row>
    <row r="84" spans="1:4">
      <c r="A84" s="33"/>
      <c r="B84" s="34"/>
      <c r="C84" s="47" t="s">
        <v>57</v>
      </c>
      <c r="D84" s="32">
        <v>20000</v>
      </c>
    </row>
    <row r="85" spans="1:4">
      <c r="A85" s="49">
        <v>6112</v>
      </c>
      <c r="B85" s="50"/>
      <c r="C85" s="51" t="s">
        <v>38</v>
      </c>
      <c r="D85" s="52">
        <v>1175000</v>
      </c>
    </row>
    <row r="86" spans="1:4">
      <c r="A86" s="12">
        <v>6114</v>
      </c>
      <c r="B86" s="18"/>
      <c r="C86" s="13" t="s">
        <v>67</v>
      </c>
      <c r="D86" s="25">
        <v>40000</v>
      </c>
    </row>
    <row r="87" spans="1:4">
      <c r="A87" s="9">
        <v>6171</v>
      </c>
      <c r="B87" s="7"/>
      <c r="C87" s="8" t="s">
        <v>39</v>
      </c>
      <c r="D87" s="25">
        <v>1260826</v>
      </c>
    </row>
    <row r="88" spans="1:4">
      <c r="A88" s="12">
        <v>6310</v>
      </c>
      <c r="B88" s="18"/>
      <c r="C88" s="13" t="s">
        <v>40</v>
      </c>
      <c r="D88" s="25">
        <v>5000</v>
      </c>
    </row>
    <row r="89" spans="1:4">
      <c r="A89" s="9">
        <v>6320</v>
      </c>
      <c r="B89" s="7"/>
      <c r="C89" s="8" t="s">
        <v>41</v>
      </c>
      <c r="D89" s="25">
        <v>65000</v>
      </c>
    </row>
    <row r="90" spans="1:4">
      <c r="A90" s="12">
        <v>6399</v>
      </c>
      <c r="B90" s="18"/>
      <c r="C90" s="13" t="s">
        <v>42</v>
      </c>
      <c r="D90" s="25">
        <v>600000</v>
      </c>
    </row>
    <row r="91" spans="1:4">
      <c r="A91" s="9">
        <v>6402</v>
      </c>
      <c r="B91" s="7"/>
      <c r="C91" s="8" t="s">
        <v>43</v>
      </c>
      <c r="D91" s="25">
        <v>16174</v>
      </c>
    </row>
    <row r="92" spans="1:4">
      <c r="A92" s="9"/>
      <c r="B92" s="11"/>
      <c r="C92" s="15" t="s">
        <v>44</v>
      </c>
      <c r="D92" s="26">
        <f>SUM(D57:D91)-D66-D84</f>
        <v>10200000</v>
      </c>
    </row>
    <row r="93" spans="1:4">
      <c r="C93" s="4"/>
      <c r="D93" s="19"/>
    </row>
    <row r="95" spans="1:4">
      <c r="A95" t="s">
        <v>69</v>
      </c>
    </row>
    <row r="96" spans="1:4">
      <c r="A96" t="s">
        <v>70</v>
      </c>
    </row>
    <row r="100" spans="1:4">
      <c r="A100" s="19"/>
      <c r="B100" s="19"/>
      <c r="C100" s="19"/>
      <c r="D100" s="19"/>
    </row>
    <row r="101" spans="1:4">
      <c r="A101" s="19"/>
      <c r="B101" s="19"/>
      <c r="C101" s="19"/>
      <c r="D101" s="19"/>
    </row>
    <row r="102" spans="1:4">
      <c r="A102" s="35"/>
    </row>
    <row r="103" spans="1:4">
      <c r="C103" s="27"/>
    </row>
  </sheetData>
  <pageMargins left="0.7" right="0.37770833333333331" top="0.42875000000000002" bottom="0.78740157499999996" header="0.3" footer="0.3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Účetní</dc:creator>
  <cp:lastModifiedBy>Pavla Fišerová</cp:lastModifiedBy>
  <cp:lastPrinted>2024-12-12T08:13:26Z</cp:lastPrinted>
  <dcterms:created xsi:type="dcterms:W3CDTF">2017-02-08T17:34:39Z</dcterms:created>
  <dcterms:modified xsi:type="dcterms:W3CDTF">2024-12-12T08:13:49Z</dcterms:modified>
</cp:coreProperties>
</file>