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\users\kostkova.zdenka\Plocha\"/>
    </mc:Choice>
  </mc:AlternateContent>
  <xr:revisionPtr revIDLastSave="0" documentId="8_{C3100ED1-D7C2-4F9D-A30A-509D7CDEA5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2" sheetId="2" r:id="rId1"/>
    <sheet name="List1" sheetId="1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5" i="1" l="1"/>
  <c r="F32" i="1"/>
  <c r="F35" i="1" s="1"/>
  <c r="E32" i="1"/>
  <c r="E35" i="1" s="1"/>
  <c r="D35" i="1"/>
  <c r="F12" i="1"/>
  <c r="F15" i="1" s="1"/>
  <c r="E12" i="1"/>
  <c r="E15" i="1" s="1"/>
</calcChain>
</file>

<file path=xl/sharedStrings.xml><?xml version="1.0" encoding="utf-8"?>
<sst xmlns="http://schemas.openxmlformats.org/spreadsheetml/2006/main" count="56" uniqueCount="36">
  <si>
    <t>PŘÍJMY</t>
  </si>
  <si>
    <t>CELKEM PŘÍJMY</t>
  </si>
  <si>
    <t>CELKEM PŘÍJMY+ FINANCOVÁNÍ</t>
  </si>
  <si>
    <t>VÝDAJE:</t>
  </si>
  <si>
    <t>VÝDAJE CELKEM</t>
  </si>
  <si>
    <t>VÝDAJE + FINANCOVÁNÍ</t>
  </si>
  <si>
    <t xml:space="preserve">Rozpočtová </t>
  </si>
  <si>
    <t>skladba</t>
  </si>
  <si>
    <t xml:space="preserve">rozpočet </t>
  </si>
  <si>
    <t>2141 vnitřní obchod</t>
  </si>
  <si>
    <t>6310 obecné příjmy a výdaje z finančních operací</t>
  </si>
  <si>
    <t xml:space="preserve">                      41xx</t>
  </si>
  <si>
    <t xml:space="preserve">neinvestiční přijaté transfery </t>
  </si>
  <si>
    <t xml:space="preserve">                 50xx</t>
  </si>
  <si>
    <t>platy a podobné a související výdaje</t>
  </si>
  <si>
    <t xml:space="preserve">                 51xx</t>
  </si>
  <si>
    <t>neinvestiční nákupy a související výdaje</t>
  </si>
  <si>
    <t>financování z tuzemska</t>
  </si>
  <si>
    <t>předpokládaný</t>
  </si>
  <si>
    <t xml:space="preserve">předpokládaný </t>
  </si>
  <si>
    <t xml:space="preserve">schválený </t>
  </si>
  <si>
    <t xml:space="preserve">                81xx </t>
  </si>
  <si>
    <t xml:space="preserve">                      42xx</t>
  </si>
  <si>
    <t>investiční přijaté transfery</t>
  </si>
  <si>
    <t>6310 obecné příjmy z finančních operací</t>
  </si>
  <si>
    <t>financování ze zahraničí</t>
  </si>
  <si>
    <t xml:space="preserve">                82xx </t>
  </si>
  <si>
    <t xml:space="preserve">                21xx </t>
  </si>
  <si>
    <t>3319 ostatní záležitosti kultury</t>
  </si>
  <si>
    <t xml:space="preserve">                53xx</t>
  </si>
  <si>
    <t>rozpočet 2025</t>
  </si>
  <si>
    <t>rok 2026</t>
  </si>
  <si>
    <t>6399 ostatní finančních operace</t>
  </si>
  <si>
    <t>23xx</t>
  </si>
  <si>
    <t>ostatní nedaňové příjmy</t>
  </si>
  <si>
    <t>NÁVRH ROZPOČTU  BOJKOVSKO, SDRUŽENÍ MĚST A OBCÍ, 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</si>
</sst>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4" fontId="3" fillId="0" borderId="0" xfId="1" applyNumberFormat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3" fillId="0" borderId="8" xfId="1" applyFont="1" applyBorder="1"/>
    <xf numFmtId="0" fontId="3" fillId="0" borderId="10" xfId="1" applyFont="1" applyBorder="1"/>
    <xf numFmtId="0" fontId="3" fillId="0" borderId="5" xfId="1" applyFont="1" applyBorder="1"/>
    <xf numFmtId="4" fontId="3" fillId="0" borderId="5" xfId="1" applyNumberFormat="1" applyFont="1" applyBorder="1"/>
    <xf numFmtId="0" fontId="3" fillId="0" borderId="6" xfId="1" applyFont="1" applyBorder="1"/>
    <xf numFmtId="4" fontId="3" fillId="0" borderId="6" xfId="1" applyNumberFormat="1" applyFont="1" applyBorder="1"/>
    <xf numFmtId="0" fontId="2" fillId="0" borderId="3" xfId="1" applyFont="1" applyBorder="1"/>
    <xf numFmtId="4" fontId="2" fillId="0" borderId="13" xfId="1" applyNumberFormat="1" applyFont="1" applyBorder="1"/>
    <xf numFmtId="4" fontId="3" fillId="0" borderId="16" xfId="1" applyNumberFormat="1" applyFont="1" applyBorder="1"/>
    <xf numFmtId="4" fontId="2" fillId="0" borderId="0" xfId="1" applyNumberFormat="1" applyFont="1"/>
    <xf numFmtId="4" fontId="3" fillId="0" borderId="11" xfId="1" applyNumberFormat="1" applyFont="1" applyBorder="1"/>
    <xf numFmtId="0" fontId="6" fillId="0" borderId="2" xfId="0" applyFont="1" applyBorder="1"/>
    <xf numFmtId="4" fontId="2" fillId="0" borderId="3" xfId="1" applyNumberFormat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/>
    <xf numFmtId="0" fontId="2" fillId="0" borderId="23" xfId="1" applyFont="1" applyBorder="1"/>
    <xf numFmtId="0" fontId="2" fillId="0" borderId="22" xfId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4" xfId="0" applyFont="1" applyBorder="1"/>
    <xf numFmtId="0" fontId="5" fillId="0" borderId="15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1" xfId="0" applyNumberFormat="1" applyFont="1" applyBorder="1"/>
    <xf numFmtId="4" fontId="6" fillId="0" borderId="4" xfId="0" applyNumberFormat="1" applyFont="1" applyBorder="1"/>
    <xf numFmtId="4" fontId="6" fillId="0" borderId="0" xfId="0" applyNumberFormat="1" applyFont="1"/>
    <xf numFmtId="4" fontId="5" fillId="0" borderId="0" xfId="0" applyNumberFormat="1" applyFont="1"/>
    <xf numFmtId="0" fontId="2" fillId="0" borderId="24" xfId="1" applyFont="1" applyBorder="1"/>
    <xf numFmtId="0" fontId="0" fillId="0" borderId="6" xfId="0" applyBorder="1"/>
    <xf numFmtId="0" fontId="2" fillId="0" borderId="25" xfId="1" applyFont="1" applyBorder="1"/>
    <xf numFmtId="0" fontId="2" fillId="0" borderId="28" xfId="1" applyFont="1" applyBorder="1"/>
    <xf numFmtId="0" fontId="2" fillId="0" borderId="18" xfId="1" applyFont="1" applyBorder="1"/>
    <xf numFmtId="0" fontId="0" fillId="0" borderId="5" xfId="0" applyBorder="1"/>
    <xf numFmtId="0" fontId="2" fillId="0" borderId="30" xfId="1" applyFont="1" applyBorder="1"/>
    <xf numFmtId="4" fontId="6" fillId="0" borderId="31" xfId="0" applyNumberFormat="1" applyFont="1" applyBorder="1"/>
    <xf numFmtId="0" fontId="5" fillId="0" borderId="2" xfId="0" applyFont="1" applyBorder="1"/>
    <xf numFmtId="0" fontId="6" fillId="0" borderId="0" xfId="0" applyFont="1"/>
    <xf numFmtId="4" fontId="2" fillId="0" borderId="30" xfId="1" applyNumberFormat="1" applyFont="1" applyBorder="1"/>
    <xf numFmtId="0" fontId="0" fillId="0" borderId="2" xfId="0" applyBorder="1"/>
    <xf numFmtId="0" fontId="3" fillId="0" borderId="32" xfId="1" applyFont="1" applyBorder="1"/>
    <xf numFmtId="0" fontId="1" fillId="0" borderId="26" xfId="1" applyBorder="1"/>
    <xf numFmtId="0" fontId="1" fillId="0" borderId="27" xfId="1" applyBorder="1"/>
    <xf numFmtId="0" fontId="1" fillId="0" borderId="12" xfId="1" applyBorder="1"/>
    <xf numFmtId="0" fontId="1" fillId="0" borderId="6" xfId="1" applyBorder="1"/>
    <xf numFmtId="4" fontId="1" fillId="0" borderId="8" xfId="1" applyNumberFormat="1" applyBorder="1"/>
    <xf numFmtId="0" fontId="1" fillId="0" borderId="5" xfId="1" applyBorder="1"/>
    <xf numFmtId="4" fontId="1" fillId="0" borderId="30" xfId="1" applyNumberFormat="1" applyBorder="1"/>
    <xf numFmtId="0" fontId="1" fillId="0" borderId="7" xfId="1" applyBorder="1"/>
    <xf numFmtId="0" fontId="1" fillId="0" borderId="8" xfId="1" applyBorder="1"/>
    <xf numFmtId="0" fontId="1" fillId="0" borderId="10" xfId="1" applyBorder="1"/>
    <xf numFmtId="0" fontId="1" fillId="0" borderId="29" xfId="1" applyBorder="1"/>
    <xf numFmtId="4" fontId="1" fillId="0" borderId="5" xfId="1" applyNumberFormat="1" applyBorder="1"/>
    <xf numFmtId="0" fontId="2" fillId="0" borderId="29" xfId="1" applyFont="1" applyBorder="1"/>
    <xf numFmtId="4" fontId="2" fillId="0" borderId="16" xfId="1" applyNumberFormat="1" applyFont="1" applyBorder="1"/>
    <xf numFmtId="4" fontId="6" fillId="0" borderId="16" xfId="0" applyNumberFormat="1" applyFont="1" applyBorder="1"/>
    <xf numFmtId="0" fontId="5" fillId="0" borderId="10" xfId="0" applyFont="1" applyBorder="1"/>
    <xf numFmtId="4" fontId="1" fillId="0" borderId="16" xfId="1" applyNumberFormat="1" applyBorder="1"/>
    <xf numFmtId="0" fontId="5" fillId="0" borderId="9" xfId="0" applyFont="1" applyBorder="1"/>
    <xf numFmtId="0" fontId="5" fillId="0" borderId="1" xfId="0" applyFont="1" applyBorder="1"/>
    <xf numFmtId="0" fontId="5" fillId="0" borderId="6" xfId="0" applyFont="1" applyBorder="1" applyAlignment="1">
      <alignment horizontal="left" indent="7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5" workbookViewId="0">
      <selection activeCell="J33" sqref="J3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zoomScaleNormal="100" workbookViewId="0">
      <selection activeCell="B1" sqref="B1"/>
    </sheetView>
  </sheetViews>
  <sheetFormatPr defaultRowHeight="15" x14ac:dyDescent="0.25"/>
  <cols>
    <col min="1" max="1" width="14.140625" customWidth="1"/>
    <col min="2" max="2" width="45.5703125" customWidth="1"/>
    <col min="3" max="3" width="27" customWidth="1"/>
    <col min="4" max="4" width="14" customWidth="1"/>
    <col min="5" max="5" width="14.5703125" customWidth="1"/>
    <col min="6" max="6" width="14" customWidth="1"/>
    <col min="7" max="7" width="12.140625" bestFit="1" customWidth="1"/>
  </cols>
  <sheetData>
    <row r="1" spans="1:6" x14ac:dyDescent="0.25">
      <c r="B1" s="1" t="s">
        <v>35</v>
      </c>
      <c r="C1" s="1"/>
      <c r="D1" s="2"/>
      <c r="E1" s="3"/>
      <c r="F1" s="4"/>
    </row>
    <row r="2" spans="1:6" x14ac:dyDescent="0.25">
      <c r="B2" s="3"/>
      <c r="C2" s="3"/>
      <c r="D2" s="2"/>
      <c r="E2" s="2"/>
      <c r="F2" s="36"/>
    </row>
    <row r="3" spans="1:6" ht="15.75" thickBot="1" x14ac:dyDescent="0.3">
      <c r="B3" s="3"/>
      <c r="C3" s="3"/>
      <c r="D3" s="2"/>
      <c r="E3" s="2"/>
      <c r="F3" s="36"/>
    </row>
    <row r="4" spans="1:6" x14ac:dyDescent="0.25">
      <c r="A4" s="68" t="s">
        <v>6</v>
      </c>
      <c r="B4" s="37" t="s">
        <v>0</v>
      </c>
      <c r="C4" s="20"/>
      <c r="D4" s="58" t="s">
        <v>20</v>
      </c>
      <c r="E4" s="58" t="s">
        <v>18</v>
      </c>
      <c r="F4" s="28" t="s">
        <v>8</v>
      </c>
    </row>
    <row r="5" spans="1:6" ht="15.75" thickBot="1" x14ac:dyDescent="0.3">
      <c r="A5" s="67" t="s">
        <v>7</v>
      </c>
      <c r="B5" s="39"/>
      <c r="C5" s="21"/>
      <c r="D5" s="59" t="s">
        <v>30</v>
      </c>
      <c r="E5" s="59" t="s">
        <v>30</v>
      </c>
      <c r="F5" s="29" t="s">
        <v>31</v>
      </c>
    </row>
    <row r="6" spans="1:6" x14ac:dyDescent="0.25">
      <c r="A6" s="42" t="s">
        <v>11</v>
      </c>
      <c r="B6" s="50" t="s">
        <v>12</v>
      </c>
      <c r="C6" s="22"/>
      <c r="D6" s="9">
        <v>279000</v>
      </c>
      <c r="E6" s="61">
        <v>397000</v>
      </c>
      <c r="F6" s="30">
        <v>354000</v>
      </c>
    </row>
    <row r="7" spans="1:6" x14ac:dyDescent="0.25">
      <c r="A7" s="38" t="s">
        <v>22</v>
      </c>
      <c r="B7" s="51" t="s">
        <v>23</v>
      </c>
      <c r="C7" s="23"/>
      <c r="D7" s="11"/>
      <c r="E7" s="11"/>
      <c r="F7" s="30"/>
    </row>
    <row r="8" spans="1:6" x14ac:dyDescent="0.25">
      <c r="A8" s="26" t="s">
        <v>28</v>
      </c>
      <c r="B8" s="51"/>
      <c r="C8" s="23"/>
      <c r="D8" s="11"/>
      <c r="E8" s="11"/>
      <c r="F8" s="30"/>
    </row>
    <row r="9" spans="1:6" x14ac:dyDescent="0.25">
      <c r="A9" s="69" t="s">
        <v>33</v>
      </c>
      <c r="B9" s="51" t="s">
        <v>34</v>
      </c>
      <c r="C9" s="23"/>
      <c r="D9" s="11"/>
      <c r="E9" s="11">
        <v>623000</v>
      </c>
      <c r="F9" s="30"/>
    </row>
    <row r="10" spans="1:6" x14ac:dyDescent="0.25">
      <c r="A10" s="26" t="s">
        <v>24</v>
      </c>
      <c r="B10" s="52"/>
      <c r="C10" s="23"/>
      <c r="D10" s="11"/>
      <c r="E10" s="11"/>
      <c r="F10" s="32"/>
    </row>
    <row r="11" spans="1:6" ht="15.75" thickBot="1" x14ac:dyDescent="0.3">
      <c r="A11" s="27" t="s">
        <v>27</v>
      </c>
      <c r="B11" s="49"/>
      <c r="C11" s="19"/>
      <c r="D11" s="16">
        <v>5000</v>
      </c>
      <c r="E11" s="16">
        <v>14000</v>
      </c>
      <c r="F11" s="33">
        <v>6000</v>
      </c>
    </row>
    <row r="12" spans="1:6" ht="15.75" thickBot="1" x14ac:dyDescent="0.3">
      <c r="A12" s="48"/>
      <c r="B12" s="40" t="s">
        <v>1</v>
      </c>
      <c r="C12" s="24"/>
      <c r="D12" s="13">
        <v>284000</v>
      </c>
      <c r="E12" s="13">
        <f>SUM(E6:E11)</f>
        <v>1034000</v>
      </c>
      <c r="F12" s="34">
        <f>SUM(F6:F11)</f>
        <v>360000</v>
      </c>
    </row>
    <row r="13" spans="1:6" x14ac:dyDescent="0.25">
      <c r="A13" s="27" t="s">
        <v>21</v>
      </c>
      <c r="B13" s="60" t="s">
        <v>17</v>
      </c>
      <c r="C13" s="62"/>
      <c r="D13" s="63"/>
      <c r="E13" s="66">
        <v>-118000</v>
      </c>
      <c r="F13" s="64"/>
    </row>
    <row r="14" spans="1:6" ht="15.75" thickBot="1" x14ac:dyDescent="0.3">
      <c r="A14" s="27" t="s">
        <v>26</v>
      </c>
      <c r="B14" s="60" t="s">
        <v>25</v>
      </c>
      <c r="C14" s="57"/>
      <c r="D14" s="14"/>
      <c r="E14" s="14"/>
      <c r="F14" s="31"/>
    </row>
    <row r="15" spans="1:6" ht="15.75" thickBot="1" x14ac:dyDescent="0.3">
      <c r="B15" s="25" t="s">
        <v>2</v>
      </c>
      <c r="C15" s="24"/>
      <c r="D15" s="13">
        <f>SUM(D12:D14)</f>
        <v>284000</v>
      </c>
      <c r="E15" s="13">
        <f>SUM(E12:E14)</f>
        <v>916000</v>
      </c>
      <c r="F15" s="34">
        <f>SUM(F12:F14)</f>
        <v>360000</v>
      </c>
    </row>
    <row r="16" spans="1:6" ht="15.75" thickBot="1" x14ac:dyDescent="0.3">
      <c r="A16" s="46"/>
      <c r="B16" s="1"/>
      <c r="C16" s="1"/>
      <c r="D16" s="2"/>
      <c r="E16" s="15"/>
      <c r="F16" s="35"/>
    </row>
    <row r="17" spans="1:6" x14ac:dyDescent="0.25">
      <c r="A17" s="68" t="s">
        <v>6</v>
      </c>
      <c r="B17" s="41" t="s">
        <v>3</v>
      </c>
      <c r="C17" s="6"/>
      <c r="D17" s="54" t="s">
        <v>20</v>
      </c>
      <c r="E17" s="58" t="s">
        <v>19</v>
      </c>
      <c r="F17" s="28" t="s">
        <v>8</v>
      </c>
    </row>
    <row r="18" spans="1:6" ht="15.75" thickBot="1" x14ac:dyDescent="0.3">
      <c r="A18" s="67" t="s">
        <v>7</v>
      </c>
      <c r="B18" s="21"/>
      <c r="C18" s="7"/>
      <c r="D18" s="65" t="s">
        <v>30</v>
      </c>
      <c r="E18" s="65" t="s">
        <v>30</v>
      </c>
      <c r="F18" s="29" t="s">
        <v>31</v>
      </c>
    </row>
    <row r="19" spans="1:6" x14ac:dyDescent="0.25">
      <c r="A19" s="27" t="s">
        <v>9</v>
      </c>
      <c r="B19" s="8"/>
      <c r="C19" s="8"/>
      <c r="D19" s="9"/>
      <c r="E19" s="9"/>
      <c r="F19" s="30"/>
    </row>
    <row r="20" spans="1:6" x14ac:dyDescent="0.25">
      <c r="A20" s="26" t="s">
        <v>13</v>
      </c>
      <c r="B20" s="53" t="s">
        <v>14</v>
      </c>
      <c r="C20" s="10"/>
      <c r="D20" s="11">
        <v>10000</v>
      </c>
      <c r="E20" s="11">
        <v>10000</v>
      </c>
      <c r="F20" s="30">
        <v>10000</v>
      </c>
    </row>
    <row r="21" spans="1:6" x14ac:dyDescent="0.25">
      <c r="A21" s="26" t="s">
        <v>15</v>
      </c>
      <c r="B21" s="53" t="s">
        <v>16</v>
      </c>
      <c r="C21" s="10"/>
      <c r="D21" s="11">
        <v>268000</v>
      </c>
      <c r="E21" s="11">
        <v>190000</v>
      </c>
      <c r="F21" s="30">
        <v>343000</v>
      </c>
    </row>
    <row r="22" spans="1:6" x14ac:dyDescent="0.25">
      <c r="A22" s="26" t="s">
        <v>28</v>
      </c>
      <c r="B22" s="53"/>
      <c r="C22" s="10"/>
      <c r="D22" s="11"/>
      <c r="E22" s="11"/>
      <c r="F22" s="30"/>
    </row>
    <row r="23" spans="1:6" x14ac:dyDescent="0.25">
      <c r="A23" s="26" t="s">
        <v>13</v>
      </c>
      <c r="B23" s="53" t="s">
        <v>14</v>
      </c>
      <c r="C23" s="10"/>
      <c r="D23" s="11"/>
      <c r="E23" s="11">
        <v>30000</v>
      </c>
      <c r="F23" s="30"/>
    </row>
    <row r="24" spans="1:6" x14ac:dyDescent="0.25">
      <c r="A24" s="26" t="s">
        <v>15</v>
      </c>
      <c r="B24" s="53" t="s">
        <v>16</v>
      </c>
      <c r="C24" s="10"/>
      <c r="D24" s="11"/>
      <c r="E24" s="11">
        <v>29000</v>
      </c>
      <c r="F24" s="30"/>
    </row>
    <row r="25" spans="1:6" x14ac:dyDescent="0.25">
      <c r="A25" s="26" t="s">
        <v>10</v>
      </c>
      <c r="B25" s="53"/>
      <c r="C25" s="10"/>
      <c r="D25" s="11"/>
      <c r="E25" s="11"/>
      <c r="F25" s="30"/>
    </row>
    <row r="26" spans="1:6" hidden="1" x14ac:dyDescent="0.25">
      <c r="A26" s="26"/>
      <c r="B26" s="53"/>
      <c r="C26" s="10"/>
      <c r="D26" s="11"/>
      <c r="E26" s="11"/>
      <c r="F26" s="30"/>
    </row>
    <row r="27" spans="1:6" hidden="1" x14ac:dyDescent="0.25">
      <c r="A27" s="26"/>
      <c r="B27" s="53"/>
      <c r="C27" s="10"/>
      <c r="D27" s="11"/>
      <c r="E27" s="11"/>
      <c r="F27" s="30"/>
    </row>
    <row r="28" spans="1:6" hidden="1" x14ac:dyDescent="0.25">
      <c r="A28" s="26"/>
      <c r="B28" s="53"/>
      <c r="C28" s="10"/>
      <c r="D28" s="11"/>
      <c r="E28" s="11"/>
      <c r="F28" s="30"/>
    </row>
    <row r="29" spans="1:6" ht="17.25" customHeight="1" x14ac:dyDescent="0.25">
      <c r="A29" s="26" t="s">
        <v>15</v>
      </c>
      <c r="B29" s="53" t="s">
        <v>16</v>
      </c>
      <c r="C29" s="10"/>
      <c r="D29" s="11">
        <v>3000</v>
      </c>
      <c r="E29" s="11">
        <v>2000</v>
      </c>
      <c r="F29" s="30">
        <v>3000</v>
      </c>
    </row>
    <row r="30" spans="1:6" x14ac:dyDescent="0.25">
      <c r="A30" s="26" t="s">
        <v>32</v>
      </c>
      <c r="B30" s="10"/>
      <c r="C30" s="10"/>
      <c r="D30" s="11"/>
      <c r="E30" s="11"/>
      <c r="F30" s="30"/>
    </row>
    <row r="31" spans="1:6" ht="15.75" thickBot="1" x14ac:dyDescent="0.3">
      <c r="A31" s="26" t="s">
        <v>29</v>
      </c>
      <c r="B31" s="53" t="s">
        <v>16</v>
      </c>
      <c r="C31" s="10"/>
      <c r="D31" s="11">
        <v>3000</v>
      </c>
      <c r="E31" s="11">
        <v>3000</v>
      </c>
      <c r="F31" s="32">
        <v>4000</v>
      </c>
    </row>
    <row r="32" spans="1:6" ht="15.75" thickBot="1" x14ac:dyDescent="0.3">
      <c r="A32" s="17"/>
      <c r="B32" s="24" t="s">
        <v>4</v>
      </c>
      <c r="C32" s="12"/>
      <c r="D32" s="18">
        <v>284000</v>
      </c>
      <c r="E32" s="18">
        <f>SUM(E20:E31)</f>
        <v>264000</v>
      </c>
      <c r="F32" s="34">
        <f>SUM(F19:F31)</f>
        <v>360000</v>
      </c>
    </row>
    <row r="33" spans="1:6" x14ac:dyDescent="0.25">
      <c r="A33" s="27" t="s">
        <v>21</v>
      </c>
      <c r="B33" s="55" t="s">
        <v>17</v>
      </c>
      <c r="C33" s="8"/>
      <c r="D33" s="9"/>
      <c r="E33" s="9">
        <v>505000</v>
      </c>
      <c r="F33" s="30"/>
    </row>
    <row r="34" spans="1:6" ht="15.75" thickBot="1" x14ac:dyDescent="0.3">
      <c r="A34" s="27" t="s">
        <v>26</v>
      </c>
      <c r="B34" s="60" t="s">
        <v>25</v>
      </c>
      <c r="C34" s="43"/>
      <c r="D34" s="47"/>
      <c r="E34" s="56">
        <v>147000</v>
      </c>
      <c r="F34" s="44"/>
    </row>
    <row r="35" spans="1:6" ht="15.75" thickBot="1" x14ac:dyDescent="0.3">
      <c r="A35" s="45"/>
      <c r="B35" s="24" t="s">
        <v>5</v>
      </c>
      <c r="C35" s="12"/>
      <c r="D35" s="18">
        <f>SUM(D32:D34)</f>
        <v>284000</v>
      </c>
      <c r="E35" s="18">
        <f>SUM(E32:E34)</f>
        <v>916000</v>
      </c>
      <c r="F35" s="34">
        <f>SUM(F32:F34)</f>
        <v>360000</v>
      </c>
    </row>
    <row r="36" spans="1:6" x14ac:dyDescent="0.25">
      <c r="A36" s="5"/>
      <c r="B36" s="1"/>
      <c r="C36" s="1"/>
      <c r="D36" s="15"/>
      <c r="E36" s="15"/>
      <c r="F36" s="3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</row>
    <row r="39" spans="1:6" x14ac:dyDescent="0.25">
      <c r="A39" s="5"/>
    </row>
    <row r="51" spans="2:6" x14ac:dyDescent="0.25">
      <c r="B51" s="3"/>
      <c r="C51" s="3"/>
      <c r="D51" s="2"/>
      <c r="E51" s="2"/>
      <c r="F51" s="2"/>
    </row>
    <row r="52" spans="2:6" x14ac:dyDescent="0.25">
      <c r="B52" s="3"/>
      <c r="C52" s="3"/>
      <c r="D52" s="2"/>
      <c r="E52" s="2"/>
      <c r="F52" s="2"/>
    </row>
    <row r="53" spans="2:6" x14ac:dyDescent="0.25">
      <c r="B53" s="3"/>
      <c r="C53" s="3"/>
      <c r="D53" s="2"/>
      <c r="E53" s="2"/>
      <c r="F53" s="2"/>
    </row>
    <row r="54" spans="2:6" x14ac:dyDescent="0.25">
      <c r="B54" s="3"/>
      <c r="C54" s="3"/>
      <c r="D54" s="2"/>
      <c r="E54" s="2"/>
      <c r="F54" s="2"/>
    </row>
    <row r="55" spans="2:6" x14ac:dyDescent="0.25">
      <c r="B55" s="3"/>
      <c r="C55" s="3"/>
      <c r="D55" s="2"/>
      <c r="E55" s="2"/>
      <c r="F55" s="2"/>
    </row>
    <row r="56" spans="2:6" x14ac:dyDescent="0.25">
      <c r="B56" s="3"/>
      <c r="C56" s="3"/>
      <c r="D56" s="2"/>
      <c r="E56" s="2"/>
      <c r="F56" s="2"/>
    </row>
    <row r="57" spans="2:6" x14ac:dyDescent="0.25">
      <c r="B57" s="3"/>
      <c r="C57" s="3"/>
      <c r="D57" s="2"/>
      <c r="E57" s="2"/>
      <c r="F57" s="2"/>
    </row>
    <row r="58" spans="2:6" x14ac:dyDescent="0.25">
      <c r="B58" s="3"/>
      <c r="C58" s="3"/>
      <c r="D58" s="2"/>
      <c r="E58" s="2"/>
      <c r="F58" s="2"/>
    </row>
    <row r="59" spans="2:6" x14ac:dyDescent="0.25">
      <c r="B59" s="3"/>
      <c r="C59" s="3"/>
      <c r="D59" s="2"/>
      <c r="E59" s="2"/>
      <c r="F59" s="2"/>
    </row>
    <row r="60" spans="2:6" x14ac:dyDescent="0.25">
      <c r="B60" s="3"/>
      <c r="C60" s="3"/>
      <c r="D60" s="2"/>
      <c r="E60" s="2"/>
      <c r="F60" s="2"/>
    </row>
    <row r="61" spans="2:6" x14ac:dyDescent="0.25">
      <c r="B61" s="3"/>
      <c r="C61" s="3"/>
      <c r="D61" s="2"/>
      <c r="E61" s="2"/>
      <c r="F61" s="2"/>
    </row>
    <row r="62" spans="2:6" x14ac:dyDescent="0.25">
      <c r="B62" s="3"/>
      <c r="C62" s="3"/>
      <c r="D62" s="2"/>
      <c r="E62" s="2"/>
      <c r="F62" s="2"/>
    </row>
    <row r="63" spans="2:6" x14ac:dyDescent="0.25">
      <c r="B63" s="3"/>
      <c r="C63" s="3"/>
      <c r="D63" s="2"/>
      <c r="E63" s="2"/>
      <c r="F63" s="2"/>
    </row>
    <row r="64" spans="2:6" x14ac:dyDescent="0.25">
      <c r="B64" s="3"/>
      <c r="C64" s="3"/>
      <c r="D64" s="2"/>
      <c r="E64" s="2"/>
      <c r="F64" s="2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</sheetData>
  <protectedRanges>
    <protectedRange sqref="C1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Savarová Lada</dc:creator>
  <cp:lastModifiedBy>Kostková Zdeňka</cp:lastModifiedBy>
  <cp:lastPrinted>2025-10-22T12:23:46Z</cp:lastPrinted>
  <dcterms:created xsi:type="dcterms:W3CDTF">2017-05-19T06:56:51Z</dcterms:created>
  <dcterms:modified xsi:type="dcterms:W3CDTF">2025-10-22T13:08:33Z</dcterms:modified>
</cp:coreProperties>
</file>