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\OneDrive\Dokumenty\"/>
    </mc:Choice>
  </mc:AlternateContent>
  <xr:revisionPtr revIDLastSave="0" documentId="13_ncr:1_{975ACD7E-680A-410E-AED5-58EB2CB7882E}" xr6:coauthVersionLast="47" xr6:coauthVersionMax="47" xr10:uidLastSave="{00000000-0000-0000-0000-000000000000}"/>
  <bookViews>
    <workbookView xWindow="-108" yWindow="-108" windowWidth="23256" windowHeight="12576" tabRatio="978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C25" i="1"/>
  <c r="C30" i="1"/>
  <c r="D30" i="1"/>
  <c r="D19" i="1"/>
  <c r="C19" i="1"/>
  <c r="C36" i="1"/>
  <c r="D25" i="1"/>
  <c r="D13" i="1"/>
  <c r="C13" i="1"/>
  <c r="C38" i="1" l="1"/>
  <c r="D38" i="1"/>
  <c r="C22" i="1"/>
  <c r="D22" i="1"/>
</calcChain>
</file>

<file path=xl/sharedStrings.xml><?xml version="1.0" encoding="utf-8"?>
<sst xmlns="http://schemas.openxmlformats.org/spreadsheetml/2006/main" count="62" uniqueCount="52">
  <si>
    <t>STŘEDNĚDOBÝ VÝHLED ROZPOČTU</t>
  </si>
  <si>
    <t>NÁKLADY</t>
  </si>
  <si>
    <t>v tis Kč</t>
  </si>
  <si>
    <t>Doplňková, ekonomická činnost</t>
  </si>
  <si>
    <t>Běžná činnost</t>
  </si>
  <si>
    <t>energie</t>
  </si>
  <si>
    <t>odpisy</t>
  </si>
  <si>
    <t>opravy a údržba*</t>
  </si>
  <si>
    <t>běžné provozní náklady</t>
  </si>
  <si>
    <t>potraviny  děti</t>
  </si>
  <si>
    <t>Náklady - účelově určené dotací</t>
  </si>
  <si>
    <t>mzdové náklady MŠMT</t>
  </si>
  <si>
    <t>celkem</t>
  </si>
  <si>
    <t>VÝNOSY</t>
  </si>
  <si>
    <t>Tždy doplňkové/ ek. činnosti</t>
  </si>
  <si>
    <t>stravné veřejnost</t>
  </si>
  <si>
    <t>Výnosy z příspěvku zřizovatele</t>
  </si>
  <si>
    <t>Výnosy z dotací</t>
  </si>
  <si>
    <t>dotace na mzdy a pomůcky</t>
  </si>
  <si>
    <t>zúčtování inv. transferů do výnosů</t>
  </si>
  <si>
    <t>Ostatní tržby a výnosy</t>
  </si>
  <si>
    <t>Potraviny -  děti</t>
  </si>
  <si>
    <t>Čerpání fondů</t>
  </si>
  <si>
    <t>např. fond investic užitý na opravy</t>
  </si>
  <si>
    <t>*Doplňující informace k opravám a údržbě</t>
  </si>
  <si>
    <t>akce</t>
  </si>
  <si>
    <t>popis</t>
  </si>
  <si>
    <t>Plánované INVESTIČNÍ AKCE</t>
  </si>
  <si>
    <t>Návrh zveřejněn: od - do</t>
  </si>
  <si>
    <t>Schváleno zřizovatelem dne:</t>
  </si>
  <si>
    <t>POKYNY PRO ZPRACOVATELE</t>
  </si>
  <si>
    <t>Právní rámec a pravidla zveřejnění</t>
  </si>
  <si>
    <t>Právní rámec:</t>
  </si>
  <si>
    <t>§ 28 odst. 3 zákona č. 250/2000 Sb.</t>
  </si>
  <si>
    <t>Pravidla zveřejnění střednědobého výhledu rozpočtu (§ 28a):</t>
  </si>
  <si>
    <t>NÁVRH</t>
  </si>
  <si>
    <t>-</t>
  </si>
  <si>
    <t>min. 15 dní před projednáním/ zveřejnění trvá až do  dne schválení výhledu</t>
  </si>
  <si>
    <t>na internetových stránkách PO, na stránkách zřizovatele nebo na nástěnce</t>
  </si>
  <si>
    <t>SCHVÁLENÝ VÝHLED</t>
  </si>
  <si>
    <t>musí být zveřejněn do 30-ti dnů ode dne schválení</t>
  </si>
  <si>
    <t>zveřejnění trvá až do doby schválení nového výhledu</t>
  </si>
  <si>
    <t>zveřejňuje se na internetových stránkách PO, na internetových</t>
  </si>
  <si>
    <t>stránkách zřizovatele nebo způsobem v místě obvyklým</t>
  </si>
  <si>
    <t>Mateřská škola a školní jídelna Horní Čermná okres Ústí nad Orlicí</t>
  </si>
  <si>
    <t>mzdové náklady HČ</t>
  </si>
  <si>
    <t>Stravování   veřejnost potraviny</t>
  </si>
  <si>
    <t xml:space="preserve"> </t>
  </si>
  <si>
    <t>Ostatní náklady HČ</t>
  </si>
  <si>
    <t>Příspěvková organizace :</t>
  </si>
  <si>
    <t>Zřizovatel:</t>
  </si>
  <si>
    <t>Obec Horní Čermná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</si>
</sst>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A6A6A6"/>
        <bgColor rgb="FFBFBFBF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9" xfId="0" applyFont="1" applyBorder="1"/>
    <xf numFmtId="0" fontId="2" fillId="0" borderId="8" xfId="0" applyFont="1" applyBorder="1"/>
    <xf numFmtId="0" fontId="4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5" fillId="0" borderId="8" xfId="0" applyFont="1" applyBorder="1"/>
    <xf numFmtId="0" fontId="4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4" fillId="0" borderId="0" xfId="0" applyFont="1"/>
    <xf numFmtId="0" fontId="6" fillId="0" borderId="8" xfId="0" applyFont="1" applyBorder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zoomScaleNormal="100" workbookViewId="0">
      <selection activeCell="B28" sqref="B28"/>
    </sheetView>
  </sheetViews>
  <sheetFormatPr defaultRowHeight="14.4" x14ac:dyDescent="0.3"/>
  <cols>
    <col min="1" max="1" width="33.44140625"/>
    <col min="2" max="2" width="30"/>
    <col min="3" max="4" width="10"/>
    <col min="5" max="1025" width="9.109375"/>
  </cols>
  <sheetData>
    <row r="1" spans="1:4" x14ac:dyDescent="0.3">
      <c r="A1" t="s">
        <v>47</v>
      </c>
    </row>
    <row r="2" spans="1:4" x14ac:dyDescent="0.3">
      <c r="A2" t="s">
        <v>49</v>
      </c>
      <c r="C2" t="s">
        <v>50</v>
      </c>
    </row>
    <row r="3" spans="1:4" x14ac:dyDescent="0.3">
      <c r="A3" s="34" t="s">
        <v>44</v>
      </c>
      <c r="C3" s="34" t="s">
        <v>51</v>
      </c>
    </row>
    <row r="5" spans="1:4" ht="15.6" x14ac:dyDescent="0.3">
      <c r="B5" s="1" t="s">
        <v>0</v>
      </c>
    </row>
    <row r="7" spans="1:4" ht="15.6" x14ac:dyDescent="0.3">
      <c r="C7" s="2">
        <v>2025</v>
      </c>
      <c r="D7" s="2">
        <v>2026</v>
      </c>
    </row>
    <row r="8" spans="1:4" ht="16.2" thickBot="1" x14ac:dyDescent="0.35">
      <c r="A8" s="3" t="s">
        <v>1</v>
      </c>
      <c r="B8" s="4"/>
      <c r="C8" s="4"/>
      <c r="D8" s="5" t="s">
        <v>2</v>
      </c>
    </row>
    <row r="9" spans="1:4" ht="15" thickBot="1" x14ac:dyDescent="0.35">
      <c r="A9" s="6" t="s">
        <v>3</v>
      </c>
      <c r="B9" s="7" t="s">
        <v>47</v>
      </c>
      <c r="C9" s="8">
        <f>C10+C11+C12</f>
        <v>810</v>
      </c>
      <c r="D9" s="8">
        <f>D10+D11+D12</f>
        <v>810</v>
      </c>
    </row>
    <row r="10" spans="1:4" x14ac:dyDescent="0.3">
      <c r="A10" s="20" t="s">
        <v>47</v>
      </c>
      <c r="B10" s="7" t="s">
        <v>46</v>
      </c>
      <c r="C10" s="18">
        <v>380</v>
      </c>
      <c r="D10" s="19">
        <v>380</v>
      </c>
    </row>
    <row r="11" spans="1:4" x14ac:dyDescent="0.3">
      <c r="A11" s="9"/>
      <c r="B11" s="21" t="s">
        <v>48</v>
      </c>
      <c r="C11" s="22">
        <v>160</v>
      </c>
      <c r="D11" s="23">
        <v>160</v>
      </c>
    </row>
    <row r="12" spans="1:4" x14ac:dyDescent="0.3">
      <c r="A12" s="9"/>
      <c r="B12" s="14" t="s">
        <v>45</v>
      </c>
      <c r="C12" s="10">
        <v>270</v>
      </c>
      <c r="D12" s="11">
        <v>270</v>
      </c>
    </row>
    <row r="13" spans="1:4" x14ac:dyDescent="0.3">
      <c r="A13" s="9" t="s">
        <v>4</v>
      </c>
      <c r="B13" s="10"/>
      <c r="C13" s="12">
        <f>SUM(C14:C18)</f>
        <v>1650</v>
      </c>
      <c r="D13" s="13">
        <f>SUM(D14:D18)</f>
        <v>1650</v>
      </c>
    </row>
    <row r="14" spans="1:4" x14ac:dyDescent="0.3">
      <c r="A14" s="9"/>
      <c r="B14" s="10" t="s">
        <v>5</v>
      </c>
      <c r="C14" s="10">
        <v>300</v>
      </c>
      <c r="D14" s="11">
        <v>300</v>
      </c>
    </row>
    <row r="15" spans="1:4" x14ac:dyDescent="0.3">
      <c r="A15" s="9"/>
      <c r="B15" s="10" t="s">
        <v>6</v>
      </c>
      <c r="C15" s="10">
        <v>30</v>
      </c>
      <c r="D15" s="11">
        <v>30</v>
      </c>
    </row>
    <row r="16" spans="1:4" x14ac:dyDescent="0.3">
      <c r="A16" s="9"/>
      <c r="B16" s="10" t="s">
        <v>7</v>
      </c>
      <c r="C16" s="10">
        <v>30</v>
      </c>
      <c r="D16" s="11">
        <v>30</v>
      </c>
    </row>
    <row r="17" spans="1:4" x14ac:dyDescent="0.3">
      <c r="A17" s="9"/>
      <c r="B17" s="10" t="s">
        <v>8</v>
      </c>
      <c r="C17" s="10">
        <v>430</v>
      </c>
      <c r="D17" s="11">
        <v>430</v>
      </c>
    </row>
    <row r="18" spans="1:4" x14ac:dyDescent="0.3">
      <c r="A18" s="9"/>
      <c r="B18" s="10" t="s">
        <v>9</v>
      </c>
      <c r="C18" s="10">
        <v>860</v>
      </c>
      <c r="D18" s="11">
        <v>860</v>
      </c>
    </row>
    <row r="19" spans="1:4" ht="23.85" customHeight="1" x14ac:dyDescent="0.3">
      <c r="A19" s="9" t="s">
        <v>10</v>
      </c>
      <c r="B19" s="10"/>
      <c r="C19" s="12">
        <f>C20</f>
        <v>5400</v>
      </c>
      <c r="D19" s="12">
        <f>D20</f>
        <v>5400</v>
      </c>
    </row>
    <row r="20" spans="1:4" x14ac:dyDescent="0.3">
      <c r="A20" s="9"/>
      <c r="B20" s="14" t="s">
        <v>11</v>
      </c>
      <c r="C20" s="10">
        <v>5400</v>
      </c>
      <c r="D20" s="11">
        <v>5400</v>
      </c>
    </row>
    <row r="21" spans="1:4" ht="15" thickBot="1" x14ac:dyDescent="0.35">
      <c r="A21" s="9"/>
      <c r="B21" s="14"/>
      <c r="C21" s="10"/>
      <c r="D21" s="11"/>
    </row>
    <row r="22" spans="1:4" ht="16.2" thickBot="1" x14ac:dyDescent="0.35">
      <c r="A22" s="15" t="s">
        <v>1</v>
      </c>
      <c r="B22" s="16" t="s">
        <v>12</v>
      </c>
      <c r="C22" s="17">
        <f>SUM(C9+C13+C19)</f>
        <v>7860</v>
      </c>
      <c r="D22" s="17">
        <f>SUM(D9+D13+D19)</f>
        <v>7860</v>
      </c>
    </row>
    <row r="24" spans="1:4" ht="16.2" thickBot="1" x14ac:dyDescent="0.35">
      <c r="A24" s="3" t="s">
        <v>13</v>
      </c>
      <c r="B24" s="4"/>
      <c r="C24" s="4"/>
      <c r="D24" s="5" t="s">
        <v>2</v>
      </c>
    </row>
    <row r="25" spans="1:4" x14ac:dyDescent="0.3">
      <c r="A25" s="6" t="s">
        <v>14</v>
      </c>
      <c r="B25" s="18"/>
      <c r="C25" s="19">
        <f>C26</f>
        <v>810</v>
      </c>
      <c r="D25" s="19">
        <f>SUM(D26:D27)</f>
        <v>810</v>
      </c>
    </row>
    <row r="26" spans="1:4" x14ac:dyDescent="0.3">
      <c r="A26" s="20"/>
      <c r="B26" s="21" t="s">
        <v>15</v>
      </c>
      <c r="C26" s="22">
        <v>810</v>
      </c>
      <c r="D26" s="23">
        <v>810</v>
      </c>
    </row>
    <row r="27" spans="1:4" x14ac:dyDescent="0.3">
      <c r="A27" s="20"/>
      <c r="B27" s="21"/>
      <c r="C27" s="22"/>
      <c r="D27" s="23"/>
    </row>
    <row r="28" spans="1:4" x14ac:dyDescent="0.3">
      <c r="A28" s="20" t="s">
        <v>16</v>
      </c>
      <c r="B28" s="21"/>
      <c r="C28" s="22">
        <v>740</v>
      </c>
      <c r="D28" s="23">
        <v>740</v>
      </c>
    </row>
    <row r="29" spans="1:4" x14ac:dyDescent="0.3">
      <c r="A29" s="9"/>
      <c r="B29" s="10"/>
      <c r="C29" s="10"/>
      <c r="D29" s="11"/>
    </row>
    <row r="30" spans="1:4" x14ac:dyDescent="0.3">
      <c r="A30" s="9" t="s">
        <v>17</v>
      </c>
      <c r="B30" s="10"/>
      <c r="C30" s="11">
        <f>C31</f>
        <v>5400</v>
      </c>
      <c r="D30" s="11">
        <f>D31</f>
        <v>5400</v>
      </c>
    </row>
    <row r="31" spans="1:4" x14ac:dyDescent="0.3">
      <c r="A31" s="9"/>
      <c r="B31" s="14" t="s">
        <v>18</v>
      </c>
      <c r="C31" s="10">
        <v>5400</v>
      </c>
      <c r="D31" s="11">
        <v>5400</v>
      </c>
    </row>
    <row r="32" spans="1:4" x14ac:dyDescent="0.3">
      <c r="A32" s="9"/>
      <c r="B32" s="24" t="s">
        <v>19</v>
      </c>
      <c r="C32" s="10">
        <v>0</v>
      </c>
      <c r="D32" s="11">
        <v>0</v>
      </c>
    </row>
    <row r="33" spans="1:4" x14ac:dyDescent="0.3">
      <c r="A33" s="9"/>
      <c r="B33" s="10"/>
      <c r="C33" s="10"/>
      <c r="D33" s="11"/>
    </row>
    <row r="34" spans="1:4" x14ac:dyDescent="0.3">
      <c r="A34" s="9" t="s">
        <v>20</v>
      </c>
      <c r="B34" s="10" t="s">
        <v>21</v>
      </c>
      <c r="C34" s="10">
        <v>860</v>
      </c>
      <c r="D34" s="11">
        <v>860</v>
      </c>
    </row>
    <row r="35" spans="1:4" x14ac:dyDescent="0.3">
      <c r="A35" s="9"/>
      <c r="B35" s="10"/>
      <c r="C35" s="10"/>
      <c r="D35" s="11"/>
    </row>
    <row r="36" spans="1:4" x14ac:dyDescent="0.3">
      <c r="A36" s="9" t="s">
        <v>22</v>
      </c>
      <c r="B36" s="10"/>
      <c r="C36" s="10">
        <f>SUM(C37)</f>
        <v>50</v>
      </c>
      <c r="D36" s="11">
        <v>50</v>
      </c>
    </row>
    <row r="37" spans="1:4" ht="15" thickBot="1" x14ac:dyDescent="0.35">
      <c r="A37" s="9"/>
      <c r="B37" s="14" t="s">
        <v>23</v>
      </c>
      <c r="C37" s="10">
        <v>50</v>
      </c>
      <c r="D37" s="11">
        <v>50</v>
      </c>
    </row>
    <row r="38" spans="1:4" ht="16.2" thickBot="1" x14ac:dyDescent="0.35">
      <c r="A38" s="25" t="s">
        <v>13</v>
      </c>
      <c r="B38" s="26" t="s">
        <v>12</v>
      </c>
      <c r="C38" s="27">
        <f>SUM(C25+C28+C30+C34+C36)</f>
        <v>7860</v>
      </c>
      <c r="D38" s="27">
        <f>SUM(D25+D28+D30+D34+D36)</f>
        <v>7860</v>
      </c>
    </row>
    <row r="39" spans="1:4" ht="15.6" x14ac:dyDescent="0.3">
      <c r="A39" s="28"/>
    </row>
    <row r="40" spans="1:4" x14ac:dyDescent="0.3">
      <c r="A40" t="s">
        <v>24</v>
      </c>
    </row>
    <row r="41" spans="1:4" s="30" customFormat="1" ht="12" x14ac:dyDescent="0.25">
      <c r="A41" s="29" t="s">
        <v>25</v>
      </c>
      <c r="B41" s="29" t="s">
        <v>26</v>
      </c>
      <c r="C41" s="24">
        <v>2024</v>
      </c>
      <c r="D41" s="29">
        <v>2025</v>
      </c>
    </row>
    <row r="42" spans="1:4" x14ac:dyDescent="0.3">
      <c r="A42" s="10"/>
      <c r="B42" s="10"/>
      <c r="C42" s="10"/>
      <c r="D42" s="10"/>
    </row>
    <row r="43" spans="1:4" x14ac:dyDescent="0.3">
      <c r="A43" s="10"/>
      <c r="B43" s="10"/>
      <c r="C43" s="10"/>
      <c r="D43" s="10"/>
    </row>
    <row r="45" spans="1:4" x14ac:dyDescent="0.3">
      <c r="A45" t="s">
        <v>27</v>
      </c>
    </row>
    <row r="46" spans="1:4" s="30" customFormat="1" ht="12" x14ac:dyDescent="0.25">
      <c r="A46" s="29" t="s">
        <v>25</v>
      </c>
      <c r="B46" s="29" t="s">
        <v>26</v>
      </c>
      <c r="C46" s="24">
        <v>2023</v>
      </c>
      <c r="D46" s="29">
        <v>2023</v>
      </c>
    </row>
    <row r="47" spans="1:4" x14ac:dyDescent="0.3">
      <c r="A47" s="10"/>
      <c r="B47" s="10"/>
      <c r="C47" s="10"/>
      <c r="D47" s="10"/>
    </row>
    <row r="48" spans="1:4" x14ac:dyDescent="0.3">
      <c r="A48" s="10"/>
      <c r="B48" s="10"/>
      <c r="C48" s="10"/>
      <c r="D48" s="10"/>
    </row>
    <row r="50" spans="1:5" x14ac:dyDescent="0.3">
      <c r="A50" t="s">
        <v>28</v>
      </c>
    </row>
    <row r="52" spans="1:5" x14ac:dyDescent="0.3">
      <c r="A52" t="s">
        <v>29</v>
      </c>
    </row>
    <row r="54" spans="1:5" x14ac:dyDescent="0.3">
      <c r="A54" t="s">
        <v>30</v>
      </c>
      <c r="B54" t="s">
        <v>31</v>
      </c>
    </row>
    <row r="56" spans="1:5" x14ac:dyDescent="0.3">
      <c r="A56" t="s">
        <v>32</v>
      </c>
      <c r="B56" t="s">
        <v>33</v>
      </c>
    </row>
    <row r="58" spans="1:5" x14ac:dyDescent="0.3">
      <c r="A58" t="s">
        <v>34</v>
      </c>
    </row>
    <row r="59" spans="1:5" x14ac:dyDescent="0.3">
      <c r="A59" s="31" t="s">
        <v>35</v>
      </c>
    </row>
    <row r="60" spans="1:5" x14ac:dyDescent="0.3">
      <c r="A60" s="32" t="s">
        <v>36</v>
      </c>
      <c r="B60" s="30" t="s">
        <v>37</v>
      </c>
      <c r="C60" s="30"/>
      <c r="D60" s="30"/>
      <c r="E60" s="30"/>
    </row>
    <row r="61" spans="1:5" x14ac:dyDescent="0.3">
      <c r="B61" s="30" t="s">
        <v>38</v>
      </c>
      <c r="C61" s="30"/>
      <c r="D61" s="30"/>
      <c r="E61" s="30"/>
    </row>
    <row r="62" spans="1:5" x14ac:dyDescent="0.3">
      <c r="A62" s="33" t="s">
        <v>39</v>
      </c>
      <c r="B62" s="30"/>
      <c r="C62" s="30"/>
      <c r="D62" s="30"/>
      <c r="E62" s="30"/>
    </row>
    <row r="63" spans="1:5" x14ac:dyDescent="0.3">
      <c r="A63" s="32" t="s">
        <v>36</v>
      </c>
      <c r="B63" s="30" t="s">
        <v>40</v>
      </c>
      <c r="C63" s="30"/>
      <c r="D63" s="30"/>
      <c r="E63" s="30"/>
    </row>
    <row r="64" spans="1:5" x14ac:dyDescent="0.3">
      <c r="A64" s="32" t="s">
        <v>36</v>
      </c>
      <c r="B64" s="30" t="s">
        <v>41</v>
      </c>
      <c r="C64" s="30"/>
      <c r="D64" s="30"/>
      <c r="E64" s="30"/>
    </row>
    <row r="65" spans="1:5" x14ac:dyDescent="0.3">
      <c r="A65" s="32"/>
      <c r="B65" s="30" t="s">
        <v>42</v>
      </c>
      <c r="C65" s="30"/>
      <c r="D65" s="30"/>
      <c r="E65" s="30"/>
    </row>
    <row r="66" spans="1:5" x14ac:dyDescent="0.3">
      <c r="B66" s="30" t="s">
        <v>43</v>
      </c>
      <c r="C66" s="30"/>
      <c r="D66" s="30"/>
      <c r="E66" s="30"/>
    </row>
  </sheetData>
  <pageMargins left="0.70833333333333304" right="0.70833333333333304" top="0.59027777777777801" bottom="0.39374999999999999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1633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Romana Pávková</cp:lastModifiedBy>
  <cp:revision>7</cp:revision>
  <cp:lastPrinted>2021-11-10T07:46:51Z</cp:lastPrinted>
  <dcterms:created xsi:type="dcterms:W3CDTF">2017-05-31T10:18:22Z</dcterms:created>
  <dcterms:modified xsi:type="dcterms:W3CDTF">2023-11-09T14:58:49Z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